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-fs\tamardocs\גזברות\רכש מכרזים והתקשרויות\מכרזים\מכרזים\מכרזים 2022\מנכל\מכרז 14-22 מצלמות אבטחה\"/>
    </mc:Choice>
  </mc:AlternateContent>
  <xr:revisionPtr revIDLastSave="0" documentId="13_ncr:1_{BD69F70E-6BF6-4922-85ED-1AAC19CC3D59}" xr6:coauthVersionLast="47" xr6:coauthVersionMax="47" xr10:uidLastSave="{00000000-0000-0000-0000-000000000000}"/>
  <bookViews>
    <workbookView xWindow="780" yWindow="690" windowWidth="21600" windowHeight="11325" xr2:uid="{ACF28E55-5EE6-4E6D-9A5C-1D1FFF22EAC7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<sst xmlns="http://schemas.openxmlformats.org/spreadsheetml/2006/main" count="159" uniqueCount="105">
  <si>
    <t>רכיב</t>
  </si>
  <si>
    <t>דגם מוצע או שווה ערך</t>
  </si>
  <si>
    <t>יחידת תמחור</t>
  </si>
  <si>
    <t>מחיר מקסימאלי בש"ח לא כולל מע"מ</t>
  </si>
  <si>
    <t>הצעת המציע לא כולל מע"מ</t>
  </si>
  <si>
    <t>הערות</t>
  </si>
  <si>
    <t>רישוי למצלמה לשרת ניהול</t>
  </si>
  <si>
    <t>HikCentral-Workstation/I5</t>
  </si>
  <si>
    <t>יח'</t>
  </si>
  <si>
    <t>מסך צפיה LCD</t>
  </si>
  <si>
    <t>SMART 4K UE50TU8000 של חברת SAMSUNG</t>
  </si>
  <si>
    <t>יח</t>
  </si>
  <si>
    <t>מסך צפיה חכם בעל יכולת שידור K4 לפחות.</t>
  </si>
  <si>
    <t>NVR 8</t>
  </si>
  <si>
    <t>שרת הקלטה NVR כולל רישוי ואביזרים נלווים, ועל פי דרישות המינימום למכרז זה</t>
  </si>
  <si>
    <t>NVR 16</t>
  </si>
  <si>
    <t>NVR 32</t>
  </si>
  <si>
    <t>NVR 64</t>
  </si>
  <si>
    <t>מצלמת DOME</t>
  </si>
  <si>
    <t>כולל זיווד ומיגון ואביזרים נלווים</t>
  </si>
  <si>
    <t>מצלמת BULLET</t>
  </si>
  <si>
    <t>מצלמת PTZ</t>
  </si>
  <si>
    <t>כולל רישוי זיווד ומיגון ואביזרים נלווים</t>
  </si>
  <si>
    <t>מצלמת LPR</t>
  </si>
  <si>
    <t>כולל רישוי זיווד  ואביזרים נלווים</t>
  </si>
  <si>
    <t>עורק תקשורת כדוגמת CERAGON</t>
  </si>
  <si>
    <t>CERAGON IP20E, או SIKLU 700/1200.</t>
  </si>
  <si>
    <t>קומפ</t>
  </si>
  <si>
    <t>כולל עוגני תליה, זיווד ומיגון ואביזרים נלווים. במידה ויידרשו אנטנות WHIP הם יוגדרו בהתאם לצורך העבודה.</t>
  </si>
  <si>
    <t>עורק תקשורת אלחוטי לטווח קצר כדוגמת Ubiquity</t>
  </si>
  <si>
    <t>airMAX NanoStation AC 5 GHz Radio או שווה ערך</t>
  </si>
  <si>
    <t>AP WIFI</t>
  </si>
  <si>
    <t>נקודת גישה אלחוטית FortiNet FAP-224E Outdoor Wireless AP</t>
  </si>
  <si>
    <t>רישוי ליחידת ניהול (חומת אש)</t>
  </si>
  <si>
    <t>FortiGate 300d</t>
  </si>
  <si>
    <t>לשנה</t>
  </si>
  <si>
    <t>רישוי שנתי לחומת אש</t>
  </si>
  <si>
    <t>נקודת תקשורת</t>
  </si>
  <si>
    <t>על פי דרישות המינימום לכבלי רשת ואביזרי קצה במכרז זה</t>
  </si>
  <si>
    <t>כבל חוץ או פנים כולל התקנה בשני צידי הכבל כולל אבזירי קצה.</t>
  </si>
  <si>
    <t>סיב אופטי MM 24 חוץ (מחיר למטר השחלה)</t>
  </si>
  <si>
    <t xml:space="preserve"> על פי המפרט הנדרש למכרז תחזוקה זה כדרישת מינימום</t>
  </si>
  <si>
    <t>מטר</t>
  </si>
  <si>
    <t>כבל חוץ כולל התקנה וחיווט, כולל אביזרי קצה</t>
  </si>
  <si>
    <t>סיב אופטי  MM 24 פנים (מחיר למטר השחלה)</t>
  </si>
  <si>
    <t>על פי המפרט הנדרש למכרז תחזוקה זה כדרישת מינימום</t>
  </si>
  <si>
    <t>כבל פנים כולל התקנה וחיווט, כולל אביזרי קצה</t>
  </si>
  <si>
    <t>סיב אופטי SM  24 (מחיר למטר השחלה)</t>
  </si>
  <si>
    <t xml:space="preserve">מעל 500 מטר כולל התקנה וחיווט, כולל אביזרי קצה </t>
  </si>
  <si>
    <t>ארון תקשורת פנים</t>
  </si>
  <si>
    <t>12U כולל אביזרים נלווים</t>
  </si>
  <si>
    <t>פנל נחושת</t>
  </si>
  <si>
    <t xml:space="preserve">כולל אביזרים נלווים </t>
  </si>
  <si>
    <t>פנל אופטי</t>
  </si>
  <si>
    <t>כולל אבזירים נלווים LC</t>
  </si>
  <si>
    <t>מגשרי נחושת</t>
  </si>
  <si>
    <t>נחושת CAT6A RJ45 עד 5 מטר בכל צבע שייבחר על ידי המזמינה</t>
  </si>
  <si>
    <t xml:space="preserve">מגשרים אופטים MM 2 מטר om3/om4 </t>
  </si>
  <si>
    <t>עד 5 מטר בכל צבע שייבחר על ידי המזמינה</t>
  </si>
  <si>
    <t>מגשרי SM 2 מטר</t>
  </si>
  <si>
    <t>מחביר SFP/SFP+ (JIBIC)</t>
  </si>
  <si>
    <t>מחבר טרנסיבר בממשק חיבור +SFP/SFP המאפשר חיבור של סיב אופטי מסוג LC תומך 1/10G</t>
  </si>
  <si>
    <t>JIBIC</t>
  </si>
  <si>
    <t xml:space="preserve">ארון תקשורת חוץ </t>
  </si>
  <si>
    <t>ORLIT או ענבר,  על פי המפרט הנדרש למכרז תחזוקה זה כדרישת מינימום</t>
  </si>
  <si>
    <t>50*60 מידות</t>
  </si>
  <si>
    <t>אל פסק</t>
  </si>
  <si>
    <t>UPS Online TopVision PRO 1.5KVA</t>
  </si>
  <si>
    <t>על פי הדרישות מינימום למכרז זה ובהתאם לדרישות המזמינה</t>
  </si>
  <si>
    <r>
      <t xml:space="preserve">מתג תקשורת מרכזי </t>
    </r>
    <r>
      <rPr>
        <sz val="12"/>
        <color theme="1"/>
        <rFont val="Times New Roman"/>
        <family val="1"/>
      </rPr>
      <t>POE</t>
    </r>
    <r>
      <rPr>
        <sz val="12"/>
        <color theme="1"/>
        <rFont val="David"/>
        <family val="2"/>
      </rPr>
      <t xml:space="preserve"> 24 פורטים</t>
    </r>
  </si>
  <si>
    <r>
      <t xml:space="preserve">(נדרש להציג גם מחיר עבור 8/16/24/48 </t>
    </r>
    <r>
      <rPr>
        <sz val="12"/>
        <color theme="1"/>
        <rFont val="Times New Roman"/>
        <family val="1"/>
      </rPr>
      <t>PORT</t>
    </r>
    <r>
      <rPr>
        <sz val="12"/>
        <color theme="1"/>
        <rFont val="David"/>
        <family val="2"/>
      </rPr>
      <t>)</t>
    </r>
  </si>
  <si>
    <t>Forti 224E POE</t>
  </si>
  <si>
    <t>FortiSwitch 148E-POE</t>
  </si>
  <si>
    <t>ממיר אופטי</t>
  </si>
  <si>
    <t>DLINK DMC700LC</t>
  </si>
  <si>
    <t>כולל ג'יביקים כנדרש מגשרים אופטיים ומגשרי נחושת.</t>
  </si>
  <si>
    <t>קופסת חיבורי סיבים חיצונית עד 24 סיב</t>
  </si>
  <si>
    <t>קופסת חיבורים קומפקטית עד 24 סיבים WTGP62DW-3-24F</t>
  </si>
  <si>
    <t>כולל ריתוך התקנה ואביזרים נלווים.</t>
  </si>
  <si>
    <t>יום עבודת מנוף/ במת הרמה</t>
  </si>
  <si>
    <t>אמיר במות הרמה</t>
  </si>
  <si>
    <t>כולל הובלה ופירוט הדרישות במכרז זה</t>
  </si>
  <si>
    <t>שעת עבודה לצוות טכנאים</t>
  </si>
  <si>
    <t>על פי הדרישות המפורטות במכרז זה</t>
  </si>
  <si>
    <t>שעה</t>
  </si>
  <si>
    <t>בעל תעודות מקצועיות רלוונטיות לתחום העבודה</t>
  </si>
  <si>
    <t>פתיחת ותיקון אספלט בכביש ומדרכה</t>
  </si>
  <si>
    <t>כולל הובלה הידוק וסגירה</t>
  </si>
  <si>
    <t>פרוק וריצוף מרצפות במדרכה</t>
  </si>
  <si>
    <t>חפירה בכל סוגי הקרקע</t>
  </si>
  <si>
    <t>הנחת הצינורות עבור רשת תת קרקעית למצלמות חשמל ותקשורת 2 "</t>
  </si>
  <si>
    <t>הנחת הצינורות עבור רשת תת קרקעית למצלמות חשמל ותקשורת 3 "</t>
  </si>
  <si>
    <t>הנחת הצינורות עבור רשת תת קרקעית למצלמות חשמל ותקשורת 4 "</t>
  </si>
  <si>
    <t>גוב תקשורת</t>
  </si>
  <si>
    <t>מידות 61X61X95 כולל כלל האבזרים עבור תאי בזק כולל הובלה והתקנה כולל קידוחי בטון וחפירןת.</t>
  </si>
  <si>
    <t xml:space="preserve">תאי תקשורת "בזק" דגם P </t>
  </si>
  <si>
    <r>
      <t>NVR5216-4KS2 של חברת DAHUA או  של חברת HIKVISION</t>
    </r>
    <r>
      <rPr>
        <sz val="11"/>
        <color theme="1"/>
        <rFont val="Arial"/>
        <family val="2"/>
      </rPr>
      <t>DS-7608NI-K2</t>
    </r>
  </si>
  <si>
    <r>
      <t>NVR5216-4KS2 של חברת DAHUA או של חברת HIKVISION</t>
    </r>
    <r>
      <rPr>
        <sz val="11"/>
        <color theme="1"/>
        <rFont val="Arial"/>
        <family val="2"/>
      </rPr>
      <t>DS-7616NI-I2</t>
    </r>
  </si>
  <si>
    <r>
      <t xml:space="preserve">NVR5216-4KS2 של חברת DAHUA או </t>
    </r>
    <r>
      <rPr>
        <sz val="11"/>
        <color theme="1"/>
        <rFont val="Arial"/>
        <family val="2"/>
      </rPr>
      <t>DS-7632NI-I2  של חברת HIKVISION</t>
    </r>
  </si>
  <si>
    <r>
      <t xml:space="preserve">NVR5216-4KS2 של חברת DAHUA או </t>
    </r>
    <r>
      <rPr>
        <sz val="11"/>
        <color theme="1"/>
        <rFont val="Arial"/>
        <family val="2"/>
      </rPr>
      <t>DS-9664NI-I8</t>
    </r>
    <r>
      <rPr>
        <sz val="12"/>
        <color theme="1"/>
        <rFont val="David"/>
        <family val="2"/>
      </rPr>
      <t xml:space="preserve">  של חברת HIKVISION</t>
    </r>
  </si>
  <si>
    <r>
      <t xml:space="preserve">כדוגמת - </t>
    </r>
    <r>
      <rPr>
        <sz val="11"/>
        <color rgb="FF000000"/>
        <rFont val="Arial"/>
        <family val="2"/>
      </rPr>
      <t>DS-2CD1743G0-IZ של חברת HIKVISION</t>
    </r>
  </si>
  <si>
    <r>
      <t xml:space="preserve">כדוגמת דגם </t>
    </r>
    <r>
      <rPr>
        <sz val="11"/>
        <color rgb="FF000000"/>
        <rFont val="Arial"/>
        <family val="2"/>
      </rPr>
      <t>DS-2CD1643G0-IZ חברת HIKVISION</t>
    </r>
  </si>
  <si>
    <t>מצלמה 4 מגה – DS-2DE7A432IW-AEB(T5)</t>
  </si>
  <si>
    <t>iDS-2CD7A26G0/P-IZHSY 8-32 HOKVISION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</si>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</sst>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₪&quot;* #,##0.00_);_(&quot;₪&quot;* \(#,##0.00\);_(&quot;₪&quot;* &quot;-&quot;??_);_(@_)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Times New Roman"/>
      <family val="1"/>
    </font>
    <font>
      <sz val="12"/>
      <color theme="1"/>
      <name val="David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44" fontId="3" fillId="0" borderId="1" xfId="1" applyFont="1" applyBorder="1" applyAlignment="1">
      <alignment horizontal="center" vertical="center" wrapText="1" readingOrder="1"/>
    </xf>
    <xf numFmtId="44" fontId="3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>
      <alignment horizontal="center" vertical="center" wrapText="1" readingOrder="1"/>
    </xf>
    <xf numFmtId="44" fontId="3" fillId="0" borderId="2" xfId="1" applyFont="1" applyBorder="1" applyAlignment="1">
      <alignment horizontal="center" vertical="center" wrapText="1" readingOrder="1"/>
    </xf>
    <xf numFmtId="44" fontId="3" fillId="2" borderId="2" xfId="1" applyFont="1" applyFill="1" applyBorder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1CDE8F-1F7A-4C50-A735-696B9DDC0E3C}" name="טבלה1" displayName="טבלה1" ref="A1:F42" totalsRowShown="0" headerRowDxfId="8" headerRowBorderDxfId="7" tableBorderDxfId="6">
  <autoFilter ref="A1:F42" xr:uid="{231CDE8F-1F7A-4C50-A735-696B9DDC0E3C}"/>
  <tableColumns count="6">
    <tableColumn id="1" xr3:uid="{C479656A-4A8E-439B-8A56-AC90275A1D1D}" name="רכיב" dataDxfId="5"/>
    <tableColumn id="2" xr3:uid="{2312112E-5A66-466D-AE70-6E2B7DF92DA1}" name="דגם מוצע או שווה ערך" dataDxfId="4"/>
    <tableColumn id="3" xr3:uid="{4892471B-A7B3-4477-9C44-1D242ADB1B75}" name="יחידת תמחור" dataDxfId="3"/>
    <tableColumn id="4" xr3:uid="{DCF0E363-DAA8-4EE4-9B3C-022B41A6A923}" name="מחיר מקסימאלי בש&quot;ח לא כולל מע&quot;מ" dataDxfId="2" dataCellStyle="Currency"/>
    <tableColumn id="5" xr3:uid="{2DB49C5D-66ED-484D-8AC1-C42EB03D8AC9}" name="הצעת המציע לא כולל מע&quot;מ" dataDxfId="1" dataCellStyle="Currency"/>
    <tableColumn id="6" xr3:uid="{06469C8D-5644-4046-AEBA-2109E8C4D701}" name="הערות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FC61-5E90-4CE4-B0B9-05CAB67CEBF9}">
  <dimension ref="A1:F42"/>
  <sheetViews>
    <sheetView rightToLeft="1" tabSelected="1" workbookViewId="0">
      <pane ySplit="1" topLeftCell="A33" activePane="bottomLeft" state="frozen"/>
      <selection pane="bottomLeft" activeCell="E41" sqref="E41"/>
    </sheetView>
  </sheetViews>
  <sheetFormatPr defaultRowHeight="14.25" x14ac:dyDescent="0.2"/>
  <cols>
    <col min="1" max="1" width="20.375" customWidth="1"/>
    <col min="2" max="2" width="32.25" customWidth="1"/>
    <col min="3" max="3" width="12.75" customWidth="1"/>
    <col min="4" max="4" width="30.5" customWidth="1"/>
    <col min="5" max="5" width="23" customWidth="1"/>
    <col min="6" max="6" width="31.25" customWidth="1"/>
  </cols>
  <sheetData>
    <row r="1" spans="1:6" ht="15.75" x14ac:dyDescent="0.2">
      <c r="A1" s="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8" t="s">
        <v>5</v>
      </c>
    </row>
    <row r="2" spans="1:6" ht="31.5" x14ac:dyDescent="0.2">
      <c r="A2" s="5" t="s">
        <v>6</v>
      </c>
      <c r="B2" s="1" t="s">
        <v>7</v>
      </c>
      <c r="C2" s="1" t="s">
        <v>8</v>
      </c>
      <c r="D2" s="9">
        <v>1000</v>
      </c>
      <c r="E2" s="10"/>
      <c r="F2" s="6"/>
    </row>
    <row r="3" spans="1:6" ht="95.25" customHeight="1" x14ac:dyDescent="0.2">
      <c r="A3" s="5" t="s">
        <v>9</v>
      </c>
      <c r="B3" s="1" t="s">
        <v>10</v>
      </c>
      <c r="C3" s="1" t="s">
        <v>11</v>
      </c>
      <c r="D3" s="9">
        <v>5000</v>
      </c>
      <c r="E3" s="10"/>
      <c r="F3" s="6" t="s">
        <v>12</v>
      </c>
    </row>
    <row r="4" spans="1:6" ht="125.25" customHeight="1" x14ac:dyDescent="0.2">
      <c r="A4" s="5" t="s">
        <v>13</v>
      </c>
      <c r="B4" s="1" t="s">
        <v>96</v>
      </c>
      <c r="C4" s="1" t="s">
        <v>11</v>
      </c>
      <c r="D4" s="9">
        <v>3500</v>
      </c>
      <c r="E4" s="10"/>
      <c r="F4" s="6" t="s">
        <v>14</v>
      </c>
    </row>
    <row r="5" spans="1:6" ht="125.25" customHeight="1" x14ac:dyDescent="0.2">
      <c r="A5" s="5" t="s">
        <v>15</v>
      </c>
      <c r="B5" s="1" t="s">
        <v>97</v>
      </c>
      <c r="C5" s="1" t="s">
        <v>11</v>
      </c>
      <c r="D5" s="9">
        <v>5000</v>
      </c>
      <c r="E5" s="10"/>
      <c r="F5" s="6" t="s">
        <v>14</v>
      </c>
    </row>
    <row r="6" spans="1:6" ht="125.25" customHeight="1" x14ac:dyDescent="0.2">
      <c r="A6" s="5" t="s">
        <v>16</v>
      </c>
      <c r="B6" s="1" t="s">
        <v>98</v>
      </c>
      <c r="C6" s="1" t="s">
        <v>11</v>
      </c>
      <c r="D6" s="9">
        <v>6000</v>
      </c>
      <c r="E6" s="10"/>
      <c r="F6" s="6" t="s">
        <v>14</v>
      </c>
    </row>
    <row r="7" spans="1:6" ht="125.25" customHeight="1" x14ac:dyDescent="0.2">
      <c r="A7" s="5" t="s">
        <v>17</v>
      </c>
      <c r="B7" s="1" t="s">
        <v>99</v>
      </c>
      <c r="C7" s="1" t="s">
        <v>11</v>
      </c>
      <c r="D7" s="9">
        <v>15000</v>
      </c>
      <c r="E7" s="10"/>
      <c r="F7" s="6" t="s">
        <v>14</v>
      </c>
    </row>
    <row r="8" spans="1:6" ht="30" x14ac:dyDescent="0.2">
      <c r="A8" s="5" t="s">
        <v>18</v>
      </c>
      <c r="B8" s="1" t="s">
        <v>100</v>
      </c>
      <c r="C8" s="1" t="s">
        <v>11</v>
      </c>
      <c r="D8" s="9">
        <v>1700</v>
      </c>
      <c r="E8" s="10"/>
      <c r="F8" s="6" t="s">
        <v>19</v>
      </c>
    </row>
    <row r="9" spans="1:6" ht="30" x14ac:dyDescent="0.2">
      <c r="A9" s="5" t="s">
        <v>20</v>
      </c>
      <c r="B9" s="1" t="s">
        <v>101</v>
      </c>
      <c r="C9" s="1" t="s">
        <v>11</v>
      </c>
      <c r="D9" s="9">
        <v>1550</v>
      </c>
      <c r="E9" s="10"/>
      <c r="F9" s="6" t="s">
        <v>19</v>
      </c>
    </row>
    <row r="10" spans="1:6" ht="31.5" x14ac:dyDescent="0.2">
      <c r="A10" s="5" t="s">
        <v>21</v>
      </c>
      <c r="B10" s="1" t="s">
        <v>102</v>
      </c>
      <c r="C10" s="1" t="s">
        <v>11</v>
      </c>
      <c r="D10" s="9">
        <v>7500</v>
      </c>
      <c r="E10" s="10"/>
      <c r="F10" s="6" t="s">
        <v>22</v>
      </c>
    </row>
    <row r="11" spans="1:6" ht="28.5" x14ac:dyDescent="0.2">
      <c r="A11" s="5" t="s">
        <v>23</v>
      </c>
      <c r="B11" s="2" t="s">
        <v>103</v>
      </c>
      <c r="C11" s="1" t="s">
        <v>11</v>
      </c>
      <c r="D11" s="9">
        <v>7000</v>
      </c>
      <c r="E11" s="10"/>
      <c r="F11" s="6" t="s">
        <v>24</v>
      </c>
    </row>
    <row r="12" spans="1:6" ht="47.25" x14ac:dyDescent="0.2">
      <c r="A12" s="5" t="s">
        <v>25</v>
      </c>
      <c r="B12" s="1" t="s">
        <v>26</v>
      </c>
      <c r="C12" s="1" t="s">
        <v>27</v>
      </c>
      <c r="D12" s="9">
        <v>12000</v>
      </c>
      <c r="E12" s="10"/>
      <c r="F12" s="6" t="s">
        <v>28</v>
      </c>
    </row>
    <row r="13" spans="1:6" ht="47.25" x14ac:dyDescent="0.2">
      <c r="A13" s="5" t="s">
        <v>29</v>
      </c>
      <c r="B13" s="1" t="s">
        <v>30</v>
      </c>
      <c r="C13" s="1" t="s">
        <v>27</v>
      </c>
      <c r="D13" s="9">
        <v>6500</v>
      </c>
      <c r="E13" s="10"/>
      <c r="F13" s="6" t="s">
        <v>28</v>
      </c>
    </row>
    <row r="14" spans="1:6" ht="31.5" x14ac:dyDescent="0.2">
      <c r="A14" s="5" t="s">
        <v>31</v>
      </c>
      <c r="B14" s="1" t="s">
        <v>32</v>
      </c>
      <c r="C14" s="1" t="s">
        <v>11</v>
      </c>
      <c r="D14" s="9">
        <v>2000</v>
      </c>
      <c r="E14" s="10"/>
      <c r="F14" s="6" t="s">
        <v>19</v>
      </c>
    </row>
    <row r="15" spans="1:6" ht="31.5" x14ac:dyDescent="0.2">
      <c r="A15" s="5" t="s">
        <v>33</v>
      </c>
      <c r="B15" s="1" t="s">
        <v>34</v>
      </c>
      <c r="C15" s="1" t="s">
        <v>35</v>
      </c>
      <c r="D15" s="9">
        <v>20000</v>
      </c>
      <c r="E15" s="10"/>
      <c r="F15" s="6" t="s">
        <v>36</v>
      </c>
    </row>
    <row r="16" spans="1:6" ht="31.5" x14ac:dyDescent="0.2">
      <c r="A16" s="5" t="s">
        <v>37</v>
      </c>
      <c r="B16" s="1" t="s">
        <v>38</v>
      </c>
      <c r="C16" s="1" t="s">
        <v>27</v>
      </c>
      <c r="D16" s="9">
        <v>450</v>
      </c>
      <c r="E16" s="10"/>
      <c r="F16" s="6" t="s">
        <v>39</v>
      </c>
    </row>
    <row r="17" spans="1:6" ht="31.5" x14ac:dyDescent="0.2">
      <c r="A17" s="5" t="s">
        <v>40</v>
      </c>
      <c r="B17" s="1" t="s">
        <v>41</v>
      </c>
      <c r="C17" s="1" t="s">
        <v>42</v>
      </c>
      <c r="D17" s="9">
        <v>70</v>
      </c>
      <c r="E17" s="10"/>
      <c r="F17" s="6" t="s">
        <v>43</v>
      </c>
    </row>
    <row r="18" spans="1:6" ht="31.5" x14ac:dyDescent="0.2">
      <c r="A18" s="5" t="s">
        <v>44</v>
      </c>
      <c r="B18" s="1" t="s">
        <v>45</v>
      </c>
      <c r="C18" s="1" t="s">
        <v>42</v>
      </c>
      <c r="D18" s="9">
        <v>70</v>
      </c>
      <c r="E18" s="10"/>
      <c r="F18" s="6" t="s">
        <v>46</v>
      </c>
    </row>
    <row r="19" spans="1:6" ht="31.5" x14ac:dyDescent="0.2">
      <c r="A19" s="5" t="s">
        <v>47</v>
      </c>
      <c r="B19" s="1" t="s">
        <v>45</v>
      </c>
      <c r="C19" s="1" t="s">
        <v>42</v>
      </c>
      <c r="D19" s="9">
        <v>50</v>
      </c>
      <c r="E19" s="10"/>
      <c r="F19" s="6" t="s">
        <v>48</v>
      </c>
    </row>
    <row r="20" spans="1:6" ht="31.5" x14ac:dyDescent="0.2">
      <c r="A20" s="5" t="s">
        <v>49</v>
      </c>
      <c r="B20" s="1" t="s">
        <v>45</v>
      </c>
      <c r="C20" s="1" t="s">
        <v>11</v>
      </c>
      <c r="D20" s="9">
        <v>1500</v>
      </c>
      <c r="E20" s="10"/>
      <c r="F20" s="6" t="s">
        <v>50</v>
      </c>
    </row>
    <row r="21" spans="1:6" ht="31.5" x14ac:dyDescent="0.2">
      <c r="A21" s="5" t="s">
        <v>51</v>
      </c>
      <c r="B21" s="1" t="s">
        <v>45</v>
      </c>
      <c r="C21" s="1" t="s">
        <v>11</v>
      </c>
      <c r="D21" s="9">
        <v>200</v>
      </c>
      <c r="E21" s="10"/>
      <c r="F21" s="6" t="s">
        <v>52</v>
      </c>
    </row>
    <row r="22" spans="1:6" ht="31.5" x14ac:dyDescent="0.2">
      <c r="A22" s="5" t="s">
        <v>53</v>
      </c>
      <c r="B22" s="1" t="s">
        <v>45</v>
      </c>
      <c r="C22" s="1" t="s">
        <v>11</v>
      </c>
      <c r="D22" s="9">
        <v>200</v>
      </c>
      <c r="E22" s="10"/>
      <c r="F22" s="6" t="s">
        <v>54</v>
      </c>
    </row>
    <row r="23" spans="1:6" ht="31.5" x14ac:dyDescent="0.2">
      <c r="A23" s="5" t="s">
        <v>55</v>
      </c>
      <c r="B23" s="1" t="s">
        <v>45</v>
      </c>
      <c r="C23" s="1" t="s">
        <v>11</v>
      </c>
      <c r="D23" s="9">
        <v>50</v>
      </c>
      <c r="E23" s="10"/>
      <c r="F23" s="6" t="s">
        <v>56</v>
      </c>
    </row>
    <row r="24" spans="1:6" ht="31.5" x14ac:dyDescent="0.2">
      <c r="A24" s="5" t="s">
        <v>57</v>
      </c>
      <c r="B24" s="1" t="s">
        <v>45</v>
      </c>
      <c r="C24" s="1" t="s">
        <v>11</v>
      </c>
      <c r="D24" s="9">
        <v>50</v>
      </c>
      <c r="E24" s="10"/>
      <c r="F24" s="6" t="s">
        <v>58</v>
      </c>
    </row>
    <row r="25" spans="1:6" ht="31.5" x14ac:dyDescent="0.2">
      <c r="A25" s="5" t="s">
        <v>59</v>
      </c>
      <c r="B25" s="1" t="s">
        <v>45</v>
      </c>
      <c r="C25" s="1" t="s">
        <v>11</v>
      </c>
      <c r="D25" s="9">
        <v>50</v>
      </c>
      <c r="E25" s="10"/>
      <c r="F25" s="6" t="s">
        <v>58</v>
      </c>
    </row>
    <row r="26" spans="1:6" ht="47.25" x14ac:dyDescent="0.2">
      <c r="A26" s="5" t="s">
        <v>60</v>
      </c>
      <c r="B26" s="1" t="s">
        <v>61</v>
      </c>
      <c r="C26" s="1" t="s">
        <v>11</v>
      </c>
      <c r="D26" s="9">
        <v>1500</v>
      </c>
      <c r="E26" s="10"/>
      <c r="F26" s="6" t="s">
        <v>62</v>
      </c>
    </row>
    <row r="27" spans="1:6" ht="31.5" x14ac:dyDescent="0.2">
      <c r="A27" s="5" t="s">
        <v>63</v>
      </c>
      <c r="B27" s="1" t="s">
        <v>64</v>
      </c>
      <c r="C27" s="1" t="s">
        <v>11</v>
      </c>
      <c r="D27" s="9">
        <v>1200</v>
      </c>
      <c r="E27" s="10"/>
      <c r="F27" s="6" t="s">
        <v>65</v>
      </c>
    </row>
    <row r="28" spans="1:6" ht="31.5" x14ac:dyDescent="0.2">
      <c r="A28" s="5" t="s">
        <v>66</v>
      </c>
      <c r="B28" s="1" t="s">
        <v>67</v>
      </c>
      <c r="C28" s="1" t="s">
        <v>11</v>
      </c>
      <c r="D28" s="9">
        <v>1500</v>
      </c>
      <c r="E28" s="10"/>
      <c r="F28" s="6" t="s">
        <v>68</v>
      </c>
    </row>
    <row r="29" spans="1:6" ht="31.5" x14ac:dyDescent="0.2">
      <c r="A29" s="5" t="s">
        <v>69</v>
      </c>
      <c r="B29" s="1" t="s">
        <v>71</v>
      </c>
      <c r="C29" s="1" t="s">
        <v>11</v>
      </c>
      <c r="D29" s="9">
        <v>3000</v>
      </c>
      <c r="E29" s="10"/>
      <c r="F29" s="6" t="s">
        <v>68</v>
      </c>
    </row>
    <row r="30" spans="1:6" ht="31.5" x14ac:dyDescent="0.2">
      <c r="A30" s="5" t="s">
        <v>70</v>
      </c>
      <c r="B30" s="1" t="s">
        <v>72</v>
      </c>
      <c r="C30" s="1"/>
      <c r="D30" s="9"/>
      <c r="E30" s="10"/>
      <c r="F30" s="6"/>
    </row>
    <row r="31" spans="1:6" ht="31.5" x14ac:dyDescent="0.2">
      <c r="A31" s="5" t="s">
        <v>73</v>
      </c>
      <c r="B31" s="1" t="s">
        <v>74</v>
      </c>
      <c r="C31" s="1" t="s">
        <v>11</v>
      </c>
      <c r="D31" s="9">
        <v>800</v>
      </c>
      <c r="E31" s="10"/>
      <c r="F31" s="6" t="s">
        <v>75</v>
      </c>
    </row>
    <row r="32" spans="1:6" ht="31.5" x14ac:dyDescent="0.2">
      <c r="A32" s="5" t="s">
        <v>76</v>
      </c>
      <c r="B32" s="1" t="s">
        <v>77</v>
      </c>
      <c r="C32" s="1" t="s">
        <v>11</v>
      </c>
      <c r="D32" s="9">
        <v>600</v>
      </c>
      <c r="E32" s="10"/>
      <c r="F32" s="6" t="s">
        <v>78</v>
      </c>
    </row>
    <row r="33" spans="1:6" ht="31.5" x14ac:dyDescent="0.2">
      <c r="A33" s="5" t="s">
        <v>79</v>
      </c>
      <c r="B33" s="1" t="s">
        <v>80</v>
      </c>
      <c r="C33" s="1" t="s">
        <v>11</v>
      </c>
      <c r="D33" s="9">
        <v>2500</v>
      </c>
      <c r="E33" s="10"/>
      <c r="F33" s="6" t="s">
        <v>81</v>
      </c>
    </row>
    <row r="34" spans="1:6" ht="31.5" x14ac:dyDescent="0.2">
      <c r="A34" s="5" t="s">
        <v>82</v>
      </c>
      <c r="B34" s="1" t="s">
        <v>83</v>
      </c>
      <c r="C34" s="1" t="s">
        <v>84</v>
      </c>
      <c r="D34" s="9">
        <v>350</v>
      </c>
      <c r="E34" s="10"/>
      <c r="F34" s="6" t="s">
        <v>85</v>
      </c>
    </row>
    <row r="35" spans="1:6" ht="31.5" x14ac:dyDescent="0.2">
      <c r="A35" s="5" t="s">
        <v>86</v>
      </c>
      <c r="B35" s="1" t="s">
        <v>83</v>
      </c>
      <c r="C35" s="1" t="s">
        <v>42</v>
      </c>
      <c r="D35" s="9">
        <v>280</v>
      </c>
      <c r="E35" s="10"/>
      <c r="F35" s="6" t="s">
        <v>87</v>
      </c>
    </row>
    <row r="36" spans="1:6" ht="31.5" x14ac:dyDescent="0.2">
      <c r="A36" s="5" t="s">
        <v>88</v>
      </c>
      <c r="B36" s="1" t="s">
        <v>83</v>
      </c>
      <c r="C36" s="1" t="s">
        <v>42</v>
      </c>
      <c r="D36" s="9">
        <v>120</v>
      </c>
      <c r="E36" s="10"/>
      <c r="F36" s="6"/>
    </row>
    <row r="37" spans="1:6" ht="15.75" x14ac:dyDescent="0.2">
      <c r="A37" s="5" t="s">
        <v>89</v>
      </c>
      <c r="B37" s="1" t="s">
        <v>83</v>
      </c>
      <c r="C37" s="1" t="s">
        <v>42</v>
      </c>
      <c r="D37" s="9">
        <v>200</v>
      </c>
      <c r="E37" s="10"/>
      <c r="F37" s="6"/>
    </row>
    <row r="38" spans="1:6" ht="63" x14ac:dyDescent="0.2">
      <c r="A38" s="5" t="s">
        <v>90</v>
      </c>
      <c r="B38" s="1" t="s">
        <v>83</v>
      </c>
      <c r="C38" s="1" t="s">
        <v>42</v>
      </c>
      <c r="D38" s="9">
        <v>25</v>
      </c>
      <c r="E38" s="10"/>
      <c r="F38" s="6"/>
    </row>
    <row r="39" spans="1:6" ht="63" x14ac:dyDescent="0.2">
      <c r="A39" s="5" t="s">
        <v>91</v>
      </c>
      <c r="B39" s="1" t="s">
        <v>83</v>
      </c>
      <c r="C39" s="1" t="s">
        <v>42</v>
      </c>
      <c r="D39" s="9">
        <v>35</v>
      </c>
      <c r="E39" s="10"/>
      <c r="F39" s="6"/>
    </row>
    <row r="40" spans="1:6" ht="63" x14ac:dyDescent="0.2">
      <c r="A40" s="5" t="s">
        <v>92</v>
      </c>
      <c r="B40" s="1" t="s">
        <v>83</v>
      </c>
      <c r="C40" s="1" t="s">
        <v>42</v>
      </c>
      <c r="D40" s="9">
        <v>45</v>
      </c>
      <c r="E40" s="10"/>
      <c r="F40" s="6"/>
    </row>
    <row r="41" spans="1:6" ht="172.5" customHeight="1" x14ac:dyDescent="0.2">
      <c r="A41" s="5" t="s">
        <v>93</v>
      </c>
      <c r="B41" s="3" t="s">
        <v>95</v>
      </c>
      <c r="C41" s="1" t="s">
        <v>27</v>
      </c>
      <c r="D41" s="9">
        <v>4500</v>
      </c>
      <c r="E41" s="10"/>
      <c r="F41" s="6" t="s">
        <v>94</v>
      </c>
    </row>
    <row r="42" spans="1:6" ht="15.75" x14ac:dyDescent="0.2">
      <c r="A42" s="11"/>
      <c r="B42" s="3"/>
      <c r="C42" s="3" t="s">
        <v>104</v>
      </c>
      <c r="D42" s="12">
        <f>SUBTOTAL(109,D2:D41)</f>
        <v>113095</v>
      </c>
      <c r="E42" s="13">
        <f>SUBTOTAL(109,E2:E41)</f>
        <v>0</v>
      </c>
      <c r="F42" s="14"/>
    </row>
  </sheetData>
  <sheetProtection algorithmName="SHA-512" hashValue="tezWmSqUAtHor1jx6IpDi6IDcY+4W4Q4ea5L7pCEfivvNq8NcxQHTZuc2MtIG6F3uAL0d8wMc9T8elSoS7Lj6A==" saltValue="yQICsKJ3vz7fk5mRphJ9sg==" spinCount="100000" sheet="1" objects="1" scenarios="1" selectLockedCells="1"/>
  <dataValidations count="2">
    <dataValidation type="decimal" allowBlank="1" showInputMessage="1" showErrorMessage="1" sqref="E42" xr:uid="{89F628A7-0319-4AF4-9E6D-1B32D1DC1723}">
      <formula1>0</formula1>
      <formula2>D42</formula2>
    </dataValidation>
    <dataValidation type="decimal" allowBlank="1" showInputMessage="1" showErrorMessage="1" errorTitle="שגיאת נתון" error="המחיר שהוזן גבוה ממחיר המקסימום" sqref="E2:E41" xr:uid="{D752D932-50C0-4638-9209-DF3623DEF12E}">
      <formula1>0</formula1>
      <formula2>D2</formula2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כתב כמויות למכרז מצלמות</dc:title>
  <dc:subject>178419</dc:subject>
  <dc:creator>לירון אברג'ל</dc:creator>
  <cp:keywords>ליאל בוגנים CC:יערית הרוש</cp:keywords>
  <dc:description/>
  <cp:lastModifiedBy>ליאל בוגנים</cp:lastModifiedBy>
  <dcterms:created xsi:type="dcterms:W3CDTF">2022-11-15T07:39:18Z</dcterms:created>
  <dcterms:modified xsi:type="dcterms:W3CDTF">2022-11-15T08:06:43Z</dcterms:modified>
</cp:coreProperties>
</file>